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<sst xmlns="http://schemas.openxmlformats.org/spreadsheetml/2006/main" count="91" uniqueCount="57">
  <si>
    <t>工事費内訳書</t>
  </si>
  <si>
    <t>住　　　　所</t>
  </si>
  <si>
    <t>商号又は名称</t>
  </si>
  <si>
    <t>代 表 者 名</t>
  </si>
  <si>
    <t>工 事 名</t>
  </si>
  <si>
    <t>Ｒ７徳土　石井神山線　神・阿野井ノ谷　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</si>
  <si>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</si>
  <si>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</si>
  <si>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</si>
  <si>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</si>
  <si>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</si>
  <si>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</si>
  <si>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</si>
  <si>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</si>
  <si>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道路土工</t>
  </si>
  <si>
    <t>掘削工</t>
  </si>
  <si>
    <t>掘削</t>
  </si>
  <si>
    <t>m3</t>
  </si>
  <si>
    <t>残土処理工</t>
  </si>
  <si>
    <t>土砂等運搬</t>
  </si>
  <si>
    <t>残土等処分</t>
  </si>
  <si>
    <t>舗装工</t>
  </si>
  <si>
    <t>ｱｽﾌｧﾙﾄ舗装工</t>
  </si>
  <si>
    <t>下層路盤(車道･路肩部)</t>
  </si>
  <si>
    <t>m2</t>
  </si>
  <si>
    <t>上層路盤(車道･路肩部)</t>
  </si>
  <si>
    <t>表層(車道･路肩部)</t>
  </si>
  <si>
    <t>区画線工</t>
  </si>
  <si>
    <t>溶融式区画線
　外側線</t>
  </si>
  <si>
    <t>m</t>
  </si>
  <si>
    <t>溶融式区画線
　中央線</t>
  </si>
  <si>
    <t>構造物撤去工</t>
  </si>
  <si>
    <t>構造物取壊し工</t>
  </si>
  <si>
    <t>舗装版取壊し</t>
  </si>
  <si>
    <t xml:space="preserve">舗装版切断　</t>
  </si>
  <si>
    <t>建設汚泥</t>
  </si>
  <si>
    <t>t</t>
  </si>
  <si>
    <t>運搬処理工</t>
  </si>
  <si>
    <t>殻運搬 
　As殻</t>
  </si>
  <si>
    <t>殻処分　
　As殻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</si>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</sst>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G11+G17+G22+G26+G34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110.0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110.0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G19+G20+G21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879.0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24</v>
      </c>
      <c r="F20" s="13" t="n">
        <v>879.0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24</v>
      </c>
      <c r="F21" s="13" t="n">
        <v>879.0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29</v>
      </c>
      <c r="F24" s="13" t="n">
        <v>223.0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29</v>
      </c>
      <c r="F25" s="13" t="n">
        <v>65.0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31</v>
      </c>
      <c r="C26" s="11"/>
      <c r="D26" s="11"/>
      <c r="E26" s="12" t="s">
        <v>13</v>
      </c>
      <c r="F26" s="13" t="n">
        <v>1.0</v>
      </c>
      <c r="G26" s="15">
        <f>G27+G31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32</v>
      </c>
      <c r="D27" s="11"/>
      <c r="E27" s="12" t="s">
        <v>13</v>
      </c>
      <c r="F27" s="13" t="n">
        <v>1.0</v>
      </c>
      <c r="G27" s="15">
        <f>G28+G29+G30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33</v>
      </c>
      <c r="E28" s="12" t="s">
        <v>24</v>
      </c>
      <c r="F28" s="13" t="n">
        <v>649.0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29</v>
      </c>
      <c r="F29" s="13" t="n">
        <v>10.0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35</v>
      </c>
      <c r="E30" s="12" t="s">
        <v>36</v>
      </c>
      <c r="F30" s="14" t="n">
        <v>0.01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37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38</v>
      </c>
      <c r="E32" s="12" t="s">
        <v>17</v>
      </c>
      <c r="F32" s="13" t="n">
        <v>33.0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39</v>
      </c>
      <c r="E33" s="12" t="s">
        <v>17</v>
      </c>
      <c r="F33" s="13" t="n">
        <v>33.0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40</v>
      </c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41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42</v>
      </c>
      <c r="E36" s="12" t="s">
        <v>43</v>
      </c>
      <c r="F36" s="13" t="n">
        <v>20.0</v>
      </c>
      <c r="G36" s="16"/>
      <c r="I36" s="17" t="n">
        <v>27.0</v>
      </c>
      <c r="J36" s="18" t="n">
        <v>4.0</v>
      </c>
    </row>
    <row r="37" ht="42.0" customHeight="true">
      <c r="A37" s="10" t="s">
        <v>44</v>
      </c>
      <c r="B37" s="11"/>
      <c r="C37" s="11"/>
      <c r="D37" s="11"/>
      <c r="E37" s="12" t="s">
        <v>13</v>
      </c>
      <c r="F37" s="13" t="n">
        <v>1.0</v>
      </c>
      <c r="G37" s="15">
        <f>G11+G17+G22+G26+G34</f>
      </c>
      <c r="I37" s="17" t="n">
        <v>28.0</v>
      </c>
      <c r="J37" s="18" t="n">
        <v>20.0</v>
      </c>
    </row>
    <row r="38" ht="42.0" customHeight="true">
      <c r="A38" s="10" t="s">
        <v>45</v>
      </c>
      <c r="B38" s="11"/>
      <c r="C38" s="11"/>
      <c r="D38" s="11"/>
      <c r="E38" s="12" t="s">
        <v>13</v>
      </c>
      <c r="F38" s="13" t="n">
        <v>1.0</v>
      </c>
      <c r="G38" s="15">
        <f>G39+G42</f>
      </c>
      <c r="I38" s="17" t="n">
        <v>29.0</v>
      </c>
      <c r="J38" s="18" t="n">
        <v>200.0</v>
      </c>
    </row>
    <row r="39" ht="42.0" customHeight="true">
      <c r="A39" s="10"/>
      <c r="B39" s="11" t="s">
        <v>46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47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48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49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50</v>
      </c>
      <c r="B43" s="11"/>
      <c r="C43" s="11"/>
      <c r="D43" s="11"/>
      <c r="E43" s="12" t="s">
        <v>13</v>
      </c>
      <c r="F43" s="13" t="n">
        <v>1.0</v>
      </c>
      <c r="G43" s="15">
        <f>G37+G38</f>
      </c>
      <c r="I43" s="17" t="n">
        <v>34.0</v>
      </c>
      <c r="J43" s="18"/>
    </row>
    <row r="44" ht="42.0" customHeight="true">
      <c r="A44" s="10"/>
      <c r="B44" s="11" t="s">
        <v>51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210.0</v>
      </c>
    </row>
    <row r="45" ht="42.0" customHeight="true">
      <c r="A45" s="10" t="s">
        <v>52</v>
      </c>
      <c r="B45" s="11"/>
      <c r="C45" s="11"/>
      <c r="D45" s="11"/>
      <c r="E45" s="12" t="s">
        <v>13</v>
      </c>
      <c r="F45" s="13" t="n">
        <v>1.0</v>
      </c>
      <c r="G45" s="15">
        <f>G37+G38+G44</f>
      </c>
      <c r="I45" s="17" t="n">
        <v>36.0</v>
      </c>
      <c r="J45" s="18"/>
    </row>
    <row r="46" ht="42.0" customHeight="true">
      <c r="A46" s="10"/>
      <c r="B46" s="11" t="s">
        <v>53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220.0</v>
      </c>
    </row>
    <row r="47" ht="42.0" customHeight="true">
      <c r="A47" s="10" t="s">
        <v>54</v>
      </c>
      <c r="B47" s="11"/>
      <c r="C47" s="11"/>
      <c r="D47" s="11"/>
      <c r="E47" s="12" t="s">
        <v>13</v>
      </c>
      <c r="F47" s="13" t="n">
        <v>1.0</v>
      </c>
      <c r="G47" s="15">
        <f>G45+G46</f>
      </c>
      <c r="I47" s="17" t="n">
        <v>38.0</v>
      </c>
      <c r="J47" s="18" t="n">
        <v>30.0</v>
      </c>
    </row>
    <row r="48" ht="42.0" customHeight="true">
      <c r="A48" s="19" t="s">
        <v>55</v>
      </c>
      <c r="B48" s="20"/>
      <c r="C48" s="20"/>
      <c r="D48" s="20"/>
      <c r="E48" s="21" t="s">
        <v>56</v>
      </c>
      <c r="F48" s="22" t="s">
        <v>56</v>
      </c>
      <c r="G48" s="24">
        <f>G47</f>
      </c>
      <c r="I48" s="26" t="n">
        <v>39.0</v>
      </c>
      <c r="J4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D20"/>
    <mergeCell ref="D21"/>
    <mergeCell ref="B22:D22"/>
    <mergeCell ref="C23:D23"/>
    <mergeCell ref="D24"/>
    <mergeCell ref="D25"/>
    <mergeCell ref="B26:D26"/>
    <mergeCell ref="C27:D27"/>
    <mergeCell ref="D28"/>
    <mergeCell ref="D29"/>
    <mergeCell ref="D30"/>
    <mergeCell ref="C31:D31"/>
    <mergeCell ref="D32"/>
    <mergeCell ref="D33"/>
    <mergeCell ref="B34:D34"/>
    <mergeCell ref="C35:D35"/>
    <mergeCell ref="D36"/>
    <mergeCell ref="A37:D37"/>
    <mergeCell ref="A38:D38"/>
    <mergeCell ref="B39:D39"/>
    <mergeCell ref="C40:D40"/>
    <mergeCell ref="D41"/>
    <mergeCell ref="B42:D42"/>
    <mergeCell ref="A43:D43"/>
    <mergeCell ref="B44:D44"/>
    <mergeCell ref="A45:D45"/>
    <mergeCell ref="B46:D46"/>
    <mergeCell ref="A47:D47"/>
    <mergeCell ref="A48:D4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2025-06-27T08:56:23Z</dcterms:created>
  <dc:creator>Apache POI</dc:creator>
</cp:coreProperties>
</file>